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2935" yWindow="-105" windowWidth="20730" windowHeight="11760" activeTab="1"/>
  </bookViews>
  <sheets>
    <sheet name="DATABASE" sheetId="2" r:id="rId1"/>
    <sheet name="KWITANSI" sheetId="1" r:id="rId2"/>
  </sheets>
  <definedNames>
    <definedName name="_xlnm._FilterDatabase" localSheetId="0" hidden="1">DATABASE!$A$2:$G$2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9" i="1" l="1"/>
  <c r="S15" i="1"/>
  <c r="N7" i="1"/>
  <c r="K17" i="1"/>
  <c r="K5" i="1"/>
  <c r="N12" i="1"/>
</calcChain>
</file>

<file path=xl/sharedStrings.xml><?xml version="1.0" encoding="utf-8"?>
<sst xmlns="http://schemas.openxmlformats.org/spreadsheetml/2006/main" count="24" uniqueCount="22">
  <si>
    <t>Nomor:</t>
  </si>
  <si>
    <t>Telah terima dari</t>
  </si>
  <si>
    <t>:</t>
  </si>
  <si>
    <t>Uang sejumlah</t>
  </si>
  <si>
    <t>Untuk pembayaran</t>
  </si>
  <si>
    <t>KWITANSI</t>
  </si>
  <si>
    <t>Data Kwitansi</t>
  </si>
  <si>
    <t>Nomor</t>
  </si>
  <si>
    <t>Telah Terima dari</t>
  </si>
  <si>
    <t>Untuk Pembayaran</t>
  </si>
  <si>
    <t>Tempat</t>
  </si>
  <si>
    <t>Tanggal</t>
  </si>
  <si>
    <t>Penerima</t>
  </si>
  <si>
    <t>Jumlah</t>
  </si>
  <si>
    <t>DATABASE</t>
  </si>
  <si>
    <t>Rp.</t>
  </si>
  <si>
    <t>Satu juta Rupiah</t>
  </si>
  <si>
    <t>Sumberpengertian.id</t>
  </si>
  <si>
    <t>100 Artikel SEO</t>
  </si>
  <si>
    <t>Palembang</t>
  </si>
  <si>
    <t>10 Desember 2022</t>
  </si>
  <si>
    <t>Irwansyah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</si>
</sst>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Rp-421]#,##0.00;[$Rp-421]\(#,##0.00\)"/>
    <numFmt numFmtId="166" formatCode="_-* #,##0_-;\-* #,##0_-;_-* &quot;-&quot;??_-;_-@_-"/>
  </numFmts>
  <fonts count="13" x14ac:knownFonts="1">
    <font>
      <sz val="11"/>
      <color theme="1"/>
      <name val="Calibri"/>
      <family val="2"/>
      <charset val="1"/>
      <scheme val="minor"/>
    </font>
    <font>
      <sz val="12"/>
      <color rgb="FF000000"/>
      <name val="Bookman Old Style"/>
      <family val="1"/>
    </font>
    <font>
      <sz val="11"/>
      <color theme="1"/>
      <name val="Bookman Old Style"/>
      <family val="1"/>
    </font>
    <font>
      <sz val="28"/>
      <color rgb="FF000000"/>
      <name val="Bookman Old Style"/>
      <family val="1"/>
    </font>
    <font>
      <sz val="11"/>
      <color theme="0"/>
      <name val="Calibri"/>
      <family val="2"/>
      <charset val="1"/>
      <scheme val="minor"/>
    </font>
    <font>
      <b/>
      <sz val="11"/>
      <color theme="1"/>
      <name val="Bookman Old Style"/>
      <family val="1"/>
    </font>
    <font>
      <b/>
      <sz val="36"/>
      <color theme="1"/>
      <name val="Bookman Old Style"/>
      <family val="1"/>
    </font>
    <font>
      <sz val="11"/>
      <color theme="1"/>
      <name val="Calibri"/>
      <family val="2"/>
      <charset val="1"/>
      <scheme val="minor"/>
    </font>
    <font>
      <sz val="11"/>
      <color rgb="FFFFFF00"/>
      <name val="Calibri"/>
      <family val="2"/>
      <charset val="1"/>
      <scheme val="minor"/>
    </font>
    <font>
      <sz val="12"/>
      <name val="Bookman Old Style"/>
      <family val="1"/>
    </font>
    <font>
      <b/>
      <sz val="12"/>
      <color rgb="FF000000"/>
      <name val="Bookman Old Style"/>
      <family val="1"/>
    </font>
    <font>
      <i/>
      <sz val="16"/>
      <color rgb="FF000000"/>
      <name val="Bookman Old Style"/>
      <family val="1"/>
    </font>
    <font>
      <b/>
      <u/>
      <sz val="12"/>
      <color rgb="FF000000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lightTrellis">
        <bgColor rgb="FFCCFFCC"/>
      </patternFill>
    </fill>
    <fill>
      <patternFill patternType="solid">
        <fgColor rgb="FFCCFFCC"/>
        <bgColor indexed="64"/>
      </patternFill>
    </fill>
    <fill>
      <patternFill patternType="gray125">
        <bgColor rgb="FFCCFFCC"/>
      </patternFill>
    </fill>
    <fill>
      <patternFill patternType="lightHorizontal">
        <fgColor theme="0" tint="-0.499984740745262"/>
        <bgColor rgb="FFCCFFCC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lightHorizontal">
        <fgColor theme="0" tint="-0.34998626667073579"/>
        <bgColor rgb="FFCCFFCC"/>
      </patternFill>
    </fill>
  </fills>
  <borders count="29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6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0" borderId="0" xfId="0" applyFont="1"/>
    <xf numFmtId="0" fontId="1" fillId="2" borderId="4" xfId="0" applyFont="1" applyFill="1" applyBorder="1"/>
    <xf numFmtId="0" fontId="1" fillId="3" borderId="1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3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10" xfId="0" applyFont="1" applyFill="1" applyBorder="1"/>
    <xf numFmtId="0" fontId="1" fillId="3" borderId="14" xfId="0" applyFont="1" applyFill="1" applyBorder="1"/>
    <xf numFmtId="0" fontId="1" fillId="3" borderId="10" xfId="0" applyFont="1" applyFill="1" applyBorder="1" applyAlignment="1">
      <alignment horizontal="center" vertical="center" textRotation="90" wrapText="1" readingOrder="2"/>
    </xf>
    <xf numFmtId="0" fontId="1" fillId="3" borderId="15" xfId="0" applyFont="1" applyFill="1" applyBorder="1"/>
    <xf numFmtId="0" fontId="1" fillId="3" borderId="16" xfId="0" applyFont="1" applyFill="1" applyBorder="1"/>
    <xf numFmtId="0" fontId="1" fillId="3" borderId="20" xfId="0" applyFont="1" applyFill="1" applyBorder="1"/>
    <xf numFmtId="0" fontId="1" fillId="3" borderId="12" xfId="0" applyFont="1" applyFill="1" applyBorder="1"/>
    <xf numFmtId="0" fontId="1" fillId="3" borderId="0" xfId="0" applyFont="1" applyFill="1" applyBorder="1" applyAlignment="1"/>
    <xf numFmtId="0" fontId="1" fillId="3" borderId="18" xfId="0" applyFont="1" applyFill="1" applyBorder="1"/>
    <xf numFmtId="0" fontId="1" fillId="3" borderId="19" xfId="0" applyFont="1" applyFill="1" applyBorder="1" applyAlignment="1">
      <alignment horizontal="center" vertical="center" textRotation="90" wrapText="1" readingOrder="2"/>
    </xf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3" xfId="0" applyFont="1" applyFill="1" applyBorder="1"/>
    <xf numFmtId="0" fontId="1" fillId="3" borderId="24" xfId="0" applyFont="1" applyFill="1" applyBorder="1"/>
    <xf numFmtId="0" fontId="1" fillId="3" borderId="25" xfId="0" applyFont="1" applyFill="1" applyBorder="1"/>
    <xf numFmtId="0" fontId="1" fillId="3" borderId="26" xfId="0" applyFont="1" applyFill="1" applyBorder="1"/>
    <xf numFmtId="0" fontId="1" fillId="3" borderId="27" xfId="0" applyFont="1" applyFill="1" applyBorder="1"/>
    <xf numFmtId="0" fontId="1" fillId="3" borderId="28" xfId="0" applyFont="1" applyFill="1" applyBorder="1"/>
    <xf numFmtId="0" fontId="1" fillId="2" borderId="24" xfId="0" applyFont="1" applyFill="1" applyBorder="1"/>
    <xf numFmtId="0" fontId="1" fillId="2" borderId="28" xfId="0" applyFont="1" applyFill="1" applyBorder="1"/>
    <xf numFmtId="0" fontId="1" fillId="3" borderId="1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4" fillId="7" borderId="0" xfId="0" applyFont="1" applyFill="1" applyAlignment="1">
      <alignment horizontal="center"/>
    </xf>
    <xf numFmtId="166" fontId="0" fillId="0" borderId="0" xfId="1" applyNumberFormat="1" applyFont="1"/>
    <xf numFmtId="0" fontId="9" fillId="3" borderId="17" xfId="0" applyFont="1" applyFill="1" applyBorder="1" applyAlignment="1"/>
    <xf numFmtId="0" fontId="1" fillId="3" borderId="17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165" fontId="1" fillId="3" borderId="0" xfId="0" applyNumberFormat="1" applyFont="1" applyFill="1" applyBorder="1"/>
    <xf numFmtId="0" fontId="1" fillId="3" borderId="2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vertical="top" wrapText="1"/>
    </xf>
    <xf numFmtId="164" fontId="1" fillId="10" borderId="12" xfId="1" applyFont="1" applyFill="1" applyBorder="1" applyAlignment="1">
      <alignment vertical="center"/>
    </xf>
    <xf numFmtId="164" fontId="1" fillId="10" borderId="0" xfId="1" applyFont="1" applyFill="1" applyBorder="1" applyAlignment="1">
      <alignment vertical="center"/>
    </xf>
    <xf numFmtId="164" fontId="1" fillId="10" borderId="20" xfId="1" applyFont="1" applyFill="1" applyBorder="1" applyAlignment="1">
      <alignment vertical="center"/>
    </xf>
    <xf numFmtId="0" fontId="8" fillId="9" borderId="0" xfId="0" applyFont="1" applyFill="1" applyAlignment="1">
      <alignment horizontal="center"/>
    </xf>
    <xf numFmtId="0" fontId="5" fillId="8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textRotation="90" wrapText="1" readingOrder="2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3" borderId="17" xfId="0" applyFont="1" applyFill="1" applyBorder="1"/>
    <xf numFmtId="0" fontId="10" fillId="5" borderId="0" xfId="0" applyFont="1" applyFill="1" applyBorder="1" applyAlignment="1">
      <alignment horizontal="left" vertical="center" wrapText="1"/>
    </xf>
    <xf numFmtId="0" fontId="10" fillId="5" borderId="17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17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/>
    </xf>
    <xf numFmtId="3" fontId="1" fillId="3" borderId="17" xfId="0" applyNumberFormat="1" applyFont="1" applyFill="1" applyBorder="1" applyAlignment="1">
      <alignment horizontal="center"/>
    </xf>
    <xf numFmtId="166" fontId="11" fillId="10" borderId="12" xfId="1" applyNumberFormat="1" applyFont="1" applyFill="1" applyBorder="1" applyAlignment="1">
      <alignment horizontal="center" vertical="center"/>
    </xf>
    <xf numFmtId="166" fontId="11" fillId="10" borderId="0" xfId="1" applyNumberFormat="1" applyFont="1" applyFill="1" applyBorder="1" applyAlignment="1">
      <alignment horizontal="center" vertical="center"/>
    </xf>
    <xf numFmtId="166" fontId="11" fillId="10" borderId="20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22" fmlaLink="$AA$3" horiz="1" max="1000" min="1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600075</xdr:colOff>
          <xdr:row>5</xdr:row>
          <xdr:rowOff>95250</xdr:rowOff>
        </xdr:from>
        <xdr:to>
          <xdr:col>28</xdr:col>
          <xdr:colOff>0</xdr:colOff>
          <xdr:row>9</xdr:row>
          <xdr:rowOff>28575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pane ySplit="2" topLeftCell="A3" activePane="bottomLeft" state="frozen"/>
      <selection pane="bottomLeft" activeCell="G7" sqref="G7"/>
    </sheetView>
  </sheetViews>
  <sheetFormatPr defaultColWidth="0" defaultRowHeight="15" x14ac:dyDescent="0.25"/>
  <cols>
    <col min="1" max="1" width="17.42578125" customWidth="1"/>
    <col min="2" max="2" width="30.28515625" customWidth="1"/>
    <col min="3" max="3" width="31.85546875" bestFit="1" customWidth="1"/>
    <col min="4" max="7" width="21.140625" customWidth="1"/>
    <col min="8" max="16384" width="9.140625" hidden="1"/>
  </cols>
  <sheetData>
    <row r="1" spans="1:7" x14ac:dyDescent="0.25">
      <c r="A1" s="47" t="s">
        <v>6</v>
      </c>
      <c r="B1" s="47"/>
      <c r="C1" s="47"/>
      <c r="D1" s="47"/>
      <c r="E1" s="47"/>
      <c r="F1" s="47"/>
      <c r="G1" s="47"/>
    </row>
    <row r="2" spans="1:7" x14ac:dyDescent="0.25">
      <c r="A2" s="36" t="s">
        <v>7</v>
      </c>
      <c r="B2" s="36" t="s">
        <v>8</v>
      </c>
      <c r="C2" s="36" t="s">
        <v>9</v>
      </c>
      <c r="D2" s="36" t="s">
        <v>13</v>
      </c>
      <c r="E2" s="36" t="s">
        <v>10</v>
      </c>
      <c r="F2" s="36" t="s">
        <v>11</v>
      </c>
      <c r="G2" s="36" t="s">
        <v>12</v>
      </c>
    </row>
    <row r="3" spans="1:7" x14ac:dyDescent="0.25">
      <c r="A3">
        <v>455</v>
      </c>
      <c r="B3" t="s">
        <v>17</v>
      </c>
      <c r="C3" t="s">
        <v>18</v>
      </c>
      <c r="D3" s="37">
        <v>5000000</v>
      </c>
      <c r="E3" t="s">
        <v>19</v>
      </c>
      <c r="F3" t="s">
        <v>20</v>
      </c>
      <c r="G3" t="s">
        <v>21</v>
      </c>
    </row>
  </sheetData>
  <autoFilter ref="A2:G2"/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2"/>
  <sheetViews>
    <sheetView showGridLines="0" tabSelected="1" zoomScale="90" zoomScaleNormal="90" workbookViewId="0">
      <selection activeCell="AA14" sqref="AA14"/>
    </sheetView>
  </sheetViews>
  <sheetFormatPr defaultColWidth="0" defaultRowHeight="15" x14ac:dyDescent="0.25"/>
  <cols>
    <col min="1" max="1" width="2.85546875" style="4" customWidth="1"/>
    <col min="2" max="8" width="4" style="4" customWidth="1"/>
    <col min="9" max="9" width="9" style="4" customWidth="1"/>
    <col min="10" max="12" width="9.140625" style="4" customWidth="1"/>
    <col min="13" max="13" width="2" style="4" customWidth="1"/>
    <col min="14" max="22" width="9.140625" style="4" customWidth="1"/>
    <col min="23" max="23" width="11" style="4" customWidth="1"/>
    <col min="24" max="24" width="3.7109375" style="4" customWidth="1"/>
    <col min="25" max="25" width="2.85546875" style="4" customWidth="1"/>
    <col min="26" max="28" width="9.140625" style="4" customWidth="1"/>
    <col min="29" max="16384" width="9.140625" style="4" hidden="1"/>
  </cols>
  <sheetData>
    <row r="1" spans="1:28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AA1" s="48" t="s">
        <v>14</v>
      </c>
      <c r="AB1" s="48"/>
    </row>
    <row r="2" spans="1:28" ht="16.5" thickBot="1" x14ac:dyDescent="0.3">
      <c r="A2" s="5"/>
      <c r="B2" s="6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  <c r="Y2" s="5"/>
      <c r="AA2" s="48"/>
      <c r="AB2" s="48"/>
    </row>
    <row r="3" spans="1:28" ht="12.75" customHeight="1" x14ac:dyDescent="0.25">
      <c r="A3" s="5"/>
      <c r="B3" s="10"/>
      <c r="C3" s="11"/>
      <c r="D3" s="51" t="s">
        <v>5</v>
      </c>
      <c r="E3" s="51"/>
      <c r="F3" s="51"/>
      <c r="G3" s="12"/>
      <c r="H3" s="11"/>
      <c r="I3" s="52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4"/>
      <c r="X3" s="13"/>
      <c r="Y3" s="5"/>
      <c r="AA3" s="49">
        <v>1</v>
      </c>
      <c r="AB3" s="49"/>
    </row>
    <row r="4" spans="1:28" ht="12.75" customHeight="1" x14ac:dyDescent="0.25">
      <c r="A4" s="5"/>
      <c r="B4" s="10"/>
      <c r="C4" s="11"/>
      <c r="D4" s="51"/>
      <c r="E4" s="51"/>
      <c r="F4" s="51"/>
      <c r="G4" s="12"/>
      <c r="H4" s="11"/>
      <c r="I4" s="55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13"/>
      <c r="Y4" s="5"/>
      <c r="AA4" s="49"/>
      <c r="AB4" s="49"/>
    </row>
    <row r="5" spans="1:28" ht="12.75" customHeight="1" x14ac:dyDescent="0.25">
      <c r="A5" s="5"/>
      <c r="B5" s="10"/>
      <c r="C5" s="11"/>
      <c r="D5" s="51"/>
      <c r="E5" s="51"/>
      <c r="F5" s="51"/>
      <c r="G5" s="14"/>
      <c r="H5" s="11"/>
      <c r="I5" s="15"/>
      <c r="J5" s="35" t="s">
        <v>0</v>
      </c>
      <c r="K5" s="38">
        <f ca="1">INDIRECT("'"&amp;$AA$1&amp;"'!A"&amp;$AA$3+2)</f>
        <v>455</v>
      </c>
      <c r="L5" s="38"/>
      <c r="M5" s="38"/>
      <c r="N5" s="39"/>
      <c r="O5" s="40"/>
      <c r="P5" s="35"/>
      <c r="Q5" s="35"/>
      <c r="R5" s="35"/>
      <c r="S5" s="35"/>
      <c r="T5" s="35"/>
      <c r="U5" s="35"/>
      <c r="V5" s="35"/>
      <c r="W5" s="16"/>
      <c r="X5" s="13"/>
      <c r="Y5" s="5"/>
      <c r="AA5" s="49"/>
      <c r="AB5" s="49"/>
    </row>
    <row r="6" spans="1:28" ht="12.75" customHeight="1" x14ac:dyDescent="0.25">
      <c r="A6" s="5"/>
      <c r="B6" s="10"/>
      <c r="C6" s="11"/>
      <c r="D6" s="51"/>
      <c r="E6" s="51"/>
      <c r="F6" s="51"/>
      <c r="G6" s="14"/>
      <c r="H6" s="11"/>
      <c r="I6" s="1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16"/>
      <c r="X6" s="13"/>
      <c r="Y6" s="5"/>
    </row>
    <row r="7" spans="1:28" ht="12.75" customHeight="1" x14ac:dyDescent="0.25">
      <c r="A7" s="5"/>
      <c r="B7" s="10"/>
      <c r="C7" s="11"/>
      <c r="D7" s="51"/>
      <c r="E7" s="51"/>
      <c r="F7" s="51"/>
      <c r="G7" s="14"/>
      <c r="H7" s="11"/>
      <c r="I7" s="15"/>
      <c r="J7" s="58" t="s">
        <v>1</v>
      </c>
      <c r="K7" s="58"/>
      <c r="L7" s="58"/>
      <c r="M7" s="35" t="s">
        <v>2</v>
      </c>
      <c r="N7" s="59" t="str">
        <f ca="1">INDIRECT("'"&amp;$AA$1&amp;"'!B"&amp;$AA$3+2)</f>
        <v>Sumberpengertian.id</v>
      </c>
      <c r="O7" s="59"/>
      <c r="P7" s="59"/>
      <c r="Q7" s="59"/>
      <c r="R7" s="59"/>
      <c r="S7" s="59"/>
      <c r="T7" s="59"/>
      <c r="U7" s="59"/>
      <c r="V7" s="59"/>
      <c r="W7" s="16"/>
      <c r="X7" s="13"/>
      <c r="Y7" s="5"/>
    </row>
    <row r="8" spans="1:28" ht="12.75" customHeight="1" x14ac:dyDescent="0.25">
      <c r="A8" s="5"/>
      <c r="B8" s="10"/>
      <c r="C8" s="11"/>
      <c r="D8" s="51"/>
      <c r="E8" s="51"/>
      <c r="F8" s="51"/>
      <c r="G8" s="14"/>
      <c r="H8" s="11"/>
      <c r="I8" s="15"/>
      <c r="J8" s="58"/>
      <c r="K8" s="58"/>
      <c r="L8" s="58"/>
      <c r="M8" s="35"/>
      <c r="N8" s="35"/>
      <c r="O8" s="35"/>
      <c r="P8" s="35"/>
      <c r="Q8" s="35"/>
      <c r="R8" s="35"/>
      <c r="S8" s="35"/>
      <c r="T8" s="35"/>
      <c r="U8" s="35"/>
      <c r="V8" s="35"/>
      <c r="W8" s="16"/>
      <c r="X8" s="13"/>
      <c r="Y8" s="5"/>
    </row>
    <row r="9" spans="1:28" ht="12.75" customHeight="1" x14ac:dyDescent="0.25">
      <c r="A9" s="5"/>
      <c r="B9" s="10"/>
      <c r="C9" s="11"/>
      <c r="D9" s="51"/>
      <c r="E9" s="51"/>
      <c r="F9" s="51"/>
      <c r="G9" s="14"/>
      <c r="H9" s="11"/>
      <c r="I9" s="15"/>
      <c r="J9" s="64" t="s">
        <v>3</v>
      </c>
      <c r="K9" s="64"/>
      <c r="L9" s="64"/>
      <c r="M9" s="35" t="s">
        <v>2</v>
      </c>
      <c r="N9" s="60" t="s">
        <v>16</v>
      </c>
      <c r="O9" s="60"/>
      <c r="P9" s="60"/>
      <c r="Q9" s="60"/>
      <c r="R9" s="60"/>
      <c r="S9" s="60"/>
      <c r="T9" s="60"/>
      <c r="U9" s="60"/>
      <c r="V9" s="60"/>
      <c r="W9" s="32"/>
      <c r="X9" s="13"/>
      <c r="Y9" s="5"/>
    </row>
    <row r="10" spans="1:28" ht="12.75" customHeight="1" x14ac:dyDescent="0.25">
      <c r="A10" s="5"/>
      <c r="B10" s="10"/>
      <c r="C10" s="11"/>
      <c r="D10" s="51"/>
      <c r="E10" s="51"/>
      <c r="F10" s="51"/>
      <c r="G10" s="14"/>
      <c r="H10" s="11"/>
      <c r="I10" s="15"/>
      <c r="J10" s="64"/>
      <c r="K10" s="64"/>
      <c r="L10" s="64"/>
      <c r="M10" s="35"/>
      <c r="N10" s="61"/>
      <c r="O10" s="61"/>
      <c r="P10" s="61"/>
      <c r="Q10" s="61"/>
      <c r="R10" s="61"/>
      <c r="S10" s="61"/>
      <c r="T10" s="61"/>
      <c r="U10" s="61"/>
      <c r="V10" s="61"/>
      <c r="W10" s="16"/>
      <c r="X10" s="13"/>
      <c r="Y10" s="5"/>
    </row>
    <row r="11" spans="1:28" ht="12.75" customHeight="1" x14ac:dyDescent="0.25">
      <c r="A11" s="5"/>
      <c r="B11" s="10"/>
      <c r="C11" s="11"/>
      <c r="D11" s="51"/>
      <c r="E11" s="51"/>
      <c r="F11" s="51"/>
      <c r="G11" s="14"/>
      <c r="H11" s="11"/>
      <c r="I11" s="15"/>
      <c r="J11" s="58"/>
      <c r="K11" s="58"/>
      <c r="L11" s="58"/>
      <c r="M11" s="35"/>
      <c r="N11" s="33"/>
      <c r="O11" s="33"/>
      <c r="P11" s="33"/>
      <c r="Q11" s="33"/>
      <c r="R11" s="33"/>
      <c r="S11" s="33"/>
      <c r="T11" s="33"/>
      <c r="U11" s="33"/>
      <c r="V11" s="33"/>
      <c r="W11" s="16"/>
      <c r="X11" s="13"/>
      <c r="Y11" s="5"/>
    </row>
    <row r="12" spans="1:28" ht="12.75" customHeight="1" x14ac:dyDescent="0.25">
      <c r="A12" s="5"/>
      <c r="B12" s="10"/>
      <c r="C12" s="11"/>
      <c r="D12" s="51"/>
      <c r="E12" s="51"/>
      <c r="F12" s="51"/>
      <c r="G12" s="14"/>
      <c r="H12" s="11"/>
      <c r="I12" s="15"/>
      <c r="J12" s="58" t="s">
        <v>4</v>
      </c>
      <c r="K12" s="58"/>
      <c r="L12" s="58"/>
      <c r="M12" s="35" t="s">
        <v>2</v>
      </c>
      <c r="N12" s="62" t="str">
        <f ca="1">INDIRECT("'"&amp;$AA$1&amp;"'!C"&amp;$AA$3+2)</f>
        <v>100 Artikel SEO</v>
      </c>
      <c r="O12" s="62"/>
      <c r="P12" s="62"/>
      <c r="Q12" s="62"/>
      <c r="R12" s="62"/>
      <c r="S12" s="62"/>
      <c r="T12" s="62"/>
      <c r="U12" s="62"/>
      <c r="V12" s="62"/>
      <c r="W12" s="16"/>
      <c r="X12" s="13"/>
      <c r="Y12" s="5"/>
    </row>
    <row r="13" spans="1:28" ht="12.75" customHeight="1" x14ac:dyDescent="0.25">
      <c r="A13" s="5"/>
      <c r="B13" s="10"/>
      <c r="C13" s="11"/>
      <c r="D13" s="51"/>
      <c r="E13" s="51"/>
      <c r="F13" s="51"/>
      <c r="G13" s="14"/>
      <c r="H13" s="11"/>
      <c r="I13" s="15"/>
      <c r="J13" s="35"/>
      <c r="K13" s="35"/>
      <c r="L13" s="35"/>
      <c r="M13" s="35"/>
      <c r="N13" s="63"/>
      <c r="O13" s="63"/>
      <c r="P13" s="63"/>
      <c r="Q13" s="63"/>
      <c r="R13" s="63"/>
      <c r="S13" s="63"/>
      <c r="T13" s="63"/>
      <c r="U13" s="63"/>
      <c r="V13" s="63"/>
      <c r="W13" s="16"/>
      <c r="X13" s="13"/>
      <c r="Y13" s="5"/>
    </row>
    <row r="14" spans="1:28" ht="12.75" customHeight="1" x14ac:dyDescent="0.25">
      <c r="A14" s="5"/>
      <c r="B14" s="10"/>
      <c r="C14" s="11"/>
      <c r="D14" s="51"/>
      <c r="E14" s="51"/>
      <c r="F14" s="51"/>
      <c r="G14" s="14"/>
      <c r="H14" s="11"/>
      <c r="I14" s="15"/>
      <c r="J14" s="35"/>
      <c r="K14" s="35"/>
      <c r="L14" s="35"/>
      <c r="M14" s="35"/>
      <c r="N14" s="43"/>
      <c r="O14" s="43"/>
      <c r="P14" s="43"/>
      <c r="Q14" s="43"/>
      <c r="R14" s="43"/>
      <c r="S14" s="43"/>
      <c r="T14" s="43"/>
      <c r="U14" s="43"/>
      <c r="V14" s="43"/>
      <c r="W14" s="16"/>
      <c r="X14" s="13"/>
      <c r="Y14" s="5"/>
    </row>
    <row r="15" spans="1:28" ht="12.75" customHeight="1" x14ac:dyDescent="0.25">
      <c r="A15" s="5"/>
      <c r="B15" s="10"/>
      <c r="C15" s="11"/>
      <c r="D15" s="51"/>
      <c r="E15" s="51"/>
      <c r="F15" s="51"/>
      <c r="G15" s="14"/>
      <c r="H15" s="11"/>
      <c r="I15" s="15"/>
      <c r="J15" s="35"/>
      <c r="K15" s="35"/>
      <c r="L15" s="41"/>
      <c r="M15" s="35"/>
      <c r="N15" s="34"/>
      <c r="O15" s="34"/>
      <c r="P15" s="34"/>
      <c r="Q15" s="34"/>
      <c r="R15" s="35"/>
      <c r="S15" s="65" t="str">
        <f ca="1">INDIRECT("'"&amp;$AA$1&amp;"'!E"&amp;$AA$3+2)&amp;", "&amp;INDIRECT("'"&amp;$AA$1&amp;"'!F"&amp;$AA$3+2)</f>
        <v>Palembang, 10 Desember 2022</v>
      </c>
      <c r="T15" s="65"/>
      <c r="U15" s="65"/>
      <c r="V15" s="65"/>
      <c r="W15" s="16"/>
      <c r="X15" s="13"/>
      <c r="Y15" s="5"/>
    </row>
    <row r="16" spans="1:28" ht="12.75" customHeight="1" thickBot="1" x14ac:dyDescent="0.3">
      <c r="A16" s="5"/>
      <c r="B16" s="10"/>
      <c r="C16" s="11"/>
      <c r="D16" s="51"/>
      <c r="E16" s="51"/>
      <c r="F16" s="51"/>
      <c r="G16" s="14"/>
      <c r="H16" s="11"/>
      <c r="I16" s="15"/>
      <c r="J16" s="17"/>
      <c r="K16" s="17"/>
      <c r="L16" s="17"/>
      <c r="M16" s="17"/>
      <c r="N16" s="17"/>
      <c r="O16" s="17"/>
      <c r="P16" s="35"/>
      <c r="Q16" s="35"/>
      <c r="R16" s="35"/>
      <c r="S16" s="35"/>
      <c r="T16" s="35"/>
      <c r="U16" s="35"/>
      <c r="V16" s="35"/>
      <c r="W16" s="16"/>
      <c r="X16" s="13"/>
      <c r="Y16" s="5"/>
    </row>
    <row r="17" spans="1:25" ht="12.75" customHeight="1" x14ac:dyDescent="0.25">
      <c r="A17" s="5"/>
      <c r="B17" s="10"/>
      <c r="C17" s="11"/>
      <c r="D17" s="51"/>
      <c r="E17" s="51"/>
      <c r="F17" s="51"/>
      <c r="G17" s="14"/>
      <c r="H17" s="11"/>
      <c r="I17" s="15"/>
      <c r="J17" s="18"/>
      <c r="K17" s="66">
        <f ca="1">INDIRECT("'"&amp;$AA$1&amp;"'!D"&amp;$AA$3+2)</f>
        <v>5000000</v>
      </c>
      <c r="L17" s="66"/>
      <c r="M17" s="66"/>
      <c r="N17" s="66"/>
      <c r="O17" s="44"/>
      <c r="P17" s="35"/>
      <c r="Q17" s="35"/>
      <c r="R17" s="35"/>
      <c r="S17" s="35"/>
      <c r="T17" s="35"/>
      <c r="U17" s="35"/>
      <c r="V17" s="35"/>
      <c r="W17" s="16"/>
      <c r="X17" s="13"/>
      <c r="Y17" s="5"/>
    </row>
    <row r="18" spans="1:25" ht="12.75" customHeight="1" x14ac:dyDescent="0.25">
      <c r="A18" s="5"/>
      <c r="B18" s="10"/>
      <c r="C18" s="11"/>
      <c r="D18" s="51"/>
      <c r="E18" s="51"/>
      <c r="F18" s="51"/>
      <c r="G18" s="14"/>
      <c r="H18" s="11"/>
      <c r="I18" s="15"/>
      <c r="J18" s="34" t="s">
        <v>15</v>
      </c>
      <c r="K18" s="67"/>
      <c r="L18" s="67"/>
      <c r="M18" s="67"/>
      <c r="N18" s="67"/>
      <c r="O18" s="45"/>
      <c r="P18" s="35"/>
      <c r="Q18" s="35"/>
      <c r="R18" s="35"/>
      <c r="S18" s="19"/>
      <c r="T18" s="19"/>
      <c r="U18" s="19"/>
      <c r="V18" s="19"/>
      <c r="W18" s="16"/>
      <c r="X18" s="13"/>
      <c r="Y18" s="5"/>
    </row>
    <row r="19" spans="1:25" ht="12.75" customHeight="1" thickBot="1" x14ac:dyDescent="0.3">
      <c r="A19" s="5"/>
      <c r="B19" s="10"/>
      <c r="C19" s="11"/>
      <c r="D19" s="51"/>
      <c r="E19" s="51"/>
      <c r="F19" s="51"/>
      <c r="G19" s="14"/>
      <c r="H19" s="11"/>
      <c r="I19" s="15"/>
      <c r="J19" s="17"/>
      <c r="K19" s="68"/>
      <c r="L19" s="68"/>
      <c r="M19" s="68"/>
      <c r="N19" s="68"/>
      <c r="O19" s="46"/>
      <c r="P19" s="35"/>
      <c r="Q19" s="35"/>
      <c r="R19" s="35"/>
      <c r="S19" s="50" t="str">
        <f ca="1">INDIRECT("'"&amp;$AA$1&amp;"'!G"&amp;$AA$3+2)</f>
        <v>Irwansyah</v>
      </c>
      <c r="T19" s="50"/>
      <c r="U19" s="50"/>
      <c r="V19" s="50"/>
      <c r="W19" s="16"/>
      <c r="X19" s="13"/>
      <c r="Y19" s="5"/>
    </row>
    <row r="20" spans="1:25" ht="12.75" customHeight="1" thickBot="1" x14ac:dyDescent="0.3">
      <c r="A20" s="5"/>
      <c r="B20" s="10"/>
      <c r="C20" s="20"/>
      <c r="D20" s="51"/>
      <c r="E20" s="51"/>
      <c r="F20" s="51"/>
      <c r="G20" s="21"/>
      <c r="H20" s="11"/>
      <c r="I20" s="22"/>
      <c r="J20" s="23"/>
      <c r="K20" s="23"/>
      <c r="L20" s="23"/>
      <c r="M20" s="23"/>
      <c r="N20" s="23"/>
      <c r="O20" s="23"/>
      <c r="P20" s="17"/>
      <c r="Q20" s="17"/>
      <c r="R20" s="17"/>
      <c r="S20" s="17"/>
      <c r="T20" s="17"/>
      <c r="U20" s="42"/>
      <c r="V20" s="17"/>
      <c r="W20" s="24"/>
      <c r="X20" s="13"/>
      <c r="Y20" s="5"/>
    </row>
    <row r="21" spans="1:25" ht="15.75" x14ac:dyDescent="0.25">
      <c r="A21" s="5"/>
      <c r="B21" s="25"/>
      <c r="C21" s="26"/>
      <c r="D21" s="26"/>
      <c r="E21" s="26"/>
      <c r="F21" s="26"/>
      <c r="G21" s="26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6"/>
      <c r="T21" s="28"/>
      <c r="U21" s="28"/>
      <c r="V21" s="28"/>
      <c r="W21" s="28"/>
      <c r="X21" s="29"/>
      <c r="Y21" s="5"/>
    </row>
    <row r="22" spans="1:25" ht="15.75" x14ac:dyDescent="0.25">
      <c r="A22" s="3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1"/>
    </row>
  </sheetData>
  <mergeCells count="15">
    <mergeCell ref="AA1:AB2"/>
    <mergeCell ref="AA3:AB5"/>
    <mergeCell ref="S19:V19"/>
    <mergeCell ref="D3:F20"/>
    <mergeCell ref="I3:W4"/>
    <mergeCell ref="J7:L7"/>
    <mergeCell ref="N7:V7"/>
    <mergeCell ref="J8:L8"/>
    <mergeCell ref="N9:V10"/>
    <mergeCell ref="J11:L11"/>
    <mergeCell ref="J12:L12"/>
    <mergeCell ref="N12:V13"/>
    <mergeCell ref="J9:L10"/>
    <mergeCell ref="S15:V15"/>
    <mergeCell ref="K17:N19"/>
  </mergeCells>
  <pageMargins left="0.7" right="0.7" top="0.75" bottom="0.75" header="0.3" footer="0.3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25</xdr:col>
                    <xdr:colOff>600075</xdr:colOff>
                    <xdr:row>5</xdr:row>
                    <xdr:rowOff>95250</xdr:rowOff>
                  </from>
                  <to>
                    <xdr:col>28</xdr:col>
                    <xdr:colOff>0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DATABASE</vt:lpstr>
      <vt:lpstr>KWITANSI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netgeek.id</dc:creator>
  <cp:lastModifiedBy>Personal</cp:lastModifiedBy>
  <cp:lastPrinted>2021-09-17T14:26:07Z</cp:lastPrinted>
  <dcterms:created xsi:type="dcterms:W3CDTF">2021-08-17T13:11:49Z</dcterms:created>
  <dcterms:modified xsi:type="dcterms:W3CDTF">2022-12-10T07:55:22Z</dcterms:modified>
</cp:coreProperties>
</file>